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/>
  <xr:revisionPtr revIDLastSave="0" documentId="13_ncr:1_{DAB74A22-4A2B-4959-B0D2-F1BAF96F85DB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externalReferences>
    <externalReference r:id="rId3"/>
  </externalReferences>
  <definedNames>
    <definedName name="_xlchart.v1.0" hidden="1">Model!$B$7:$B$11</definedName>
    <definedName name="_xlchart.v1.1" hidden="1">Model!$F$7:$F$11</definedName>
    <definedName name="Circ">[1]Model!$M$3</definedName>
  </definedName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F11" i="1"/>
</calcChain>
</file>

<file path=xl/sharedStrings.xml><?xml version="1.0" encoding="utf-8"?>
<sst xmlns="http://schemas.openxmlformats.org/spreadsheetml/2006/main" count="18" uniqueCount="18">
  <si>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</si>
  <si>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</si>
  <si>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</si>
  <si>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</si>
  <si>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</si>
  <si>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</si>
  <si>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</si>
  <si>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Equity Value to Enterprise Value Bridge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</si>
  <si>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Equity Value to Enterprise Value Bridge</t>
    </r>
  </si>
  <si>
    <t>Equity Value to Enterprise Value Bridge</t>
  </si>
  <si>
    <t>($ in millions)</t>
  </si>
  <si>
    <t>Current Share Price</t>
  </si>
  <si>
    <t>Total Common Shares Outstanding</t>
  </si>
  <si>
    <t>Equity Value</t>
  </si>
  <si>
    <t>Less: Cash and Cash Equivalents</t>
  </si>
  <si>
    <t>Plus: Total Debt</t>
  </si>
  <si>
    <t>Plus: Preferred Stock</t>
  </si>
  <si>
    <t>Enterprise Value (TEV)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</si>
</sst>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(#,##0\);\-\-_);@_)"/>
    <numFmt numFmtId="165" formatCode="&quot;$&quot;#,##0_);\(&quot;$&quot;#,##0\);\-\-_);@_)"/>
    <numFmt numFmtId="166" formatCode="&quot;$&quot;#,##0.00_);\(&quot;$&quot;#,##0.00\);\-\-_);@_)"/>
  </numFmts>
  <fonts count="26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5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9" borderId="0" xfId="0" applyNumberFormat="1" applyFont="1" applyFill="1" applyAlignment="1"/>
    <xf numFmtId="164" fontId="22" fillId="0" borderId="0" xfId="0" applyNumberFormat="1" applyFont="1" applyAlignment="1"/>
    <xf numFmtId="164" fontId="0" fillId="0" borderId="17" xfId="0" applyNumberFormat="1" applyFont="1" applyBorder="1" applyAlignment="1"/>
    <xf numFmtId="164" fontId="22" fillId="12" borderId="18" xfId="0" applyNumberFormat="1" applyFont="1" applyFill="1" applyBorder="1" applyAlignment="1"/>
    <xf numFmtId="166" fontId="23" fillId="0" borderId="0" xfId="0" applyNumberFormat="1" applyFont="1" applyAlignment="1"/>
    <xf numFmtId="165" fontId="22" fillId="12" borderId="20" xfId="0" applyNumberFormat="1" applyFont="1" applyFill="1" applyBorder="1" applyAlignment="1"/>
    <xf numFmtId="164" fontId="24" fillId="0" borderId="0" xfId="0" applyNumberFormat="1" applyFont="1" applyAlignment="1"/>
    <xf numFmtId="164" fontId="24" fillId="9" borderId="0" xfId="0" applyNumberFormat="1" applyFont="1" applyFill="1" applyAlignment="1"/>
    <xf numFmtId="164" fontId="25" fillId="0" borderId="17" xfId="0" applyNumberFormat="1" applyFont="1" applyBorder="1" applyAlignment="1"/>
    <xf numFmtId="164" fontId="25" fillId="0" borderId="0" xfId="0" applyNumberFormat="1" applyFont="1" applyAlignment="1"/>
    <xf numFmtId="164" fontId="24" fillId="12" borderId="19" xfId="0" applyNumberFormat="1" applyFont="1" applyFill="1" applyBorder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4" fontId="23" fillId="0" borderId="0" xfId="0" applyNumberFormat="1" applyFont="1" applyAlignment="1"/>
    <xf numFmtId="165" fontId="22" fillId="12" borderId="19" xfId="0" applyNumberFormat="1" applyFont="1" applyFill="1" applyBorder="1" applyAlignment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>
        <cx:txData>
          <cx:v>Equity Value to Enterprise Value Bridge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 b="1">
              <a:solidFill>
                <a:sysClr val="windowText" lastClr="000000"/>
              </a:solidFill>
            </a:defRPr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 panose="020B0604020202020204"/>
            </a:rPr>
            <a:t>Equity Value to Enterprise Value Bridge</a:t>
          </a:r>
        </a:p>
      </cx:txPr>
    </cx:title>
    <cx:plotArea>
      <cx:plotAreaRegion>
        <cx:plotSurface>
          <cx:spPr>
            <a:solidFill>
              <a:sysClr val="window" lastClr="FFFFFF"/>
            </a:solidFill>
            <a:ln w="3175">
              <a:noFill/>
              <a:prstDash val="solid"/>
            </a:ln>
          </cx:spPr>
        </cx:plotSurface>
        <cx:series layoutId="waterfall" uniqueId="{26969F42-A5E8-4BA5-8538-714A246854D8}">
          <cx:spPr>
            <a:ln w="3175">
              <a:solidFill>
                <a:sysClr val="windowText" lastClr="000000"/>
              </a:solidFill>
            </a:ln>
          </cx:spPr>
          <cx:dataPt idx="0">
            <cx:spPr>
              <a:solidFill>
                <a:srgbClr val="5B9BD5">
                  <a:lumMod val="20000"/>
                  <a:lumOff val="80000"/>
                </a:srgbClr>
              </a:solidFill>
            </cx:spPr>
          </cx:dataPt>
          <cx:dataPt idx="1">
            <cx:spPr>
              <a:solidFill>
                <a:srgbClr val="ED7D31">
                  <a:lumMod val="20000"/>
                  <a:lumOff val="80000"/>
                </a:srgbClr>
              </a:solidFill>
            </cx:spPr>
          </cx:dataPt>
          <cx:dataPt idx="2">
            <cx:spPr>
              <a:solidFill>
                <a:srgbClr val="70AD47">
                  <a:lumMod val="20000"/>
                  <a:lumOff val="80000"/>
                </a:srgbClr>
              </a:solidFill>
            </cx:spPr>
          </cx:dataPt>
          <cx:dataPt idx="3">
            <cx:spPr>
              <a:solidFill>
                <a:srgbClr val="FFC000">
                  <a:lumMod val="20000"/>
                  <a:lumOff val="80000"/>
                </a:srgbClr>
              </a:solidFill>
            </cx:spPr>
          </cx:dataPt>
          <cx:dataPt idx="4">
            <cx:spPr>
              <a:solidFill>
                <a:srgbClr val="44546A">
                  <a:lumMod val="20000"/>
                  <a:lumOff val="80000"/>
                </a:srgbClr>
              </a:solidFill>
            </cx:spPr>
          </cx:dataPt>
          <cx:dataLabels>
            <cx:numFmt formatCode="$#,##0&quot;mm&quot;_);($#,##0&quot;mm&quot;);--_);@_)" sourceLinked="0"/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600"/>
                </a:pPr>
                <a:endParaRPr lang="en-US" sz="6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/>
                </a:endParaRPr>
              </a:p>
            </cx:txPr>
            <cx:visibility seriesName="0" categoryName="0" value="1"/>
            <cx:separator>, </cx:separator>
            <cx:dataLabel idx="0">
              <cx:numFmt formatCode="$#,##0&quot;mm&quot;_);($#,##0&quot;mm&quot;);--_);@_)" sourceLinked="0"/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600">
                      <a:solidFill>
                        <a:srgbClr val="00B050"/>
                      </a:solidFill>
                    </a:defRPr>
                  </a:pPr>
                  <a:r>
                    <a:rPr lang="en-US" sz="600" b="0" i="0" u="none" strike="noStrike" baseline="0">
                      <a:solidFill>
                        <a:srgbClr val="00B050"/>
                      </a:solidFill>
                      <a:latin typeface="Arial" panose="020B0604020202020204"/>
                    </a:rPr>
                    <a:t>$20mm </a:t>
                  </a:r>
                </a:p>
              </cx:txPr>
              <cx:visibility seriesName="0" categoryName="0" value="1"/>
              <cx:separator>, </cx:separator>
            </cx:dataLabel>
            <cx:dataLabel idx="1">
              <cx:numFmt formatCode="$#,##0&quot;mm&quot;_);($#,##0&quot;mm&quot;);--_);@_)" sourceLinked="0"/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>
                      <a:solidFill>
                        <a:srgbClr val="C00000"/>
                      </a:solidFill>
                    </a:defRPr>
                  </a:pPr>
                  <a:r>
                    <a:rPr lang="en-US" sz="600" b="0" i="0" u="none" strike="noStrike" baseline="0">
                      <a:solidFill>
                        <a:srgbClr val="C00000"/>
                      </a:solidFill>
                      <a:latin typeface="Arial" panose="020B0604020202020204"/>
                    </a:rPr>
                    <a:t>($1mm)</a:t>
                  </a:r>
                </a:p>
              </cx:txPr>
              <cx:visibility seriesName="0" categoryName="0" value="1"/>
              <cx:separator>, </cx:separator>
            </cx:dataLabel>
            <cx:dataLabel idx="2">
              <cx:numFmt formatCode="$#,##0&quot;mm&quot;_);($#,##0&quot;mm&quot;);--_);@_)" sourceLinked="0"/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>
                      <a:solidFill>
                        <a:srgbClr val="00B050"/>
                      </a:solidFill>
                    </a:defRPr>
                  </a:pPr>
                  <a:r>
                    <a:rPr lang="en-US" sz="600" b="0" i="0" u="none" strike="noStrike" baseline="0">
                      <a:solidFill>
                        <a:srgbClr val="00B050"/>
                      </a:solidFill>
                      <a:latin typeface="Arial" panose="020B0604020202020204"/>
                    </a:rPr>
                    <a:t>$5mm </a:t>
                  </a:r>
                </a:p>
              </cx:txPr>
              <cx:visibility seriesName="0" categoryName="0" value="1"/>
              <cx:separator>, </cx:separator>
            </cx:dataLabel>
            <cx:dataLabel idx="3">
              <cx:numFmt formatCode="$#,##0&quot;mm&quot;_);($#,##0&quot;mm&quot;);--_);@_)" sourceLinked="0"/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>
                      <a:solidFill>
                        <a:srgbClr val="00B050"/>
                      </a:solidFill>
                    </a:defRPr>
                  </a:pPr>
                  <a:r>
                    <a:rPr lang="en-US" sz="600" b="0" i="0" u="none" strike="noStrike" baseline="0">
                      <a:solidFill>
                        <a:srgbClr val="00B050"/>
                      </a:solidFill>
                      <a:latin typeface="Arial" panose="020B0604020202020204"/>
                    </a:rPr>
                    <a:t>$4mm </a:t>
                  </a:r>
                </a:p>
              </cx:txPr>
              <cx:visibility seriesName="0" categoryName="0" value="1"/>
              <cx:separator>, </cx:separator>
            </cx:dataLabel>
            <cx:dataLabel idx="4">
              <cx:numFmt formatCode="$#,##0&quot;mm&quot;_);($#,##0&quot;mm&quot;);--_);@_)" sourceLinked="0"/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>
                      <a:solidFill>
                        <a:srgbClr val="00B050"/>
                      </a:solidFill>
                    </a:defRPr>
                  </a:pPr>
                  <a:r>
                    <a:rPr lang="en-US" sz="600" b="0" i="0" u="none" strike="noStrike" baseline="0">
                      <a:solidFill>
                        <a:srgbClr val="00B050"/>
                      </a:solidFill>
                      <a:latin typeface="Arial" panose="020B0604020202020204"/>
                    </a:rPr>
                    <a:t>$28mm </a:t>
                  </a:r>
                </a:p>
              </cx:txPr>
              <cx:visibility seriesName="0" categoryName="0" value="1"/>
              <cx:separator>, </cx:separator>
            </cx:dataLabel>
          </cx:dataLabels>
          <cx:dataId val="0"/>
          <cx:layoutPr>
            <cx:visibility connectorLines="0"/>
            <cx:subtotals>
              <cx:idx val="4"/>
            </cx:subtotals>
          </cx:layoutPr>
        </cx:series>
      </cx:plotAreaRegion>
      <cx:axis id="0">
        <cx:catScaling gapWidth="0"/>
        <cx:tickLabels/>
        <cx:spPr>
          <a:ln>
            <a:noFill/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600" b="0">
                <a:solidFill>
                  <a:sysClr val="windowText" lastClr="000000"/>
                </a:solidFill>
              </a:defRPr>
            </a:pPr>
            <a:endParaRPr lang="en-US" sz="600" b="0" i="0" u="none" strike="noStrike" baseline="0">
              <a:solidFill>
                <a:sysClr val="windowText" lastClr="000000"/>
              </a:solidFill>
              <a:latin typeface="Arial" panose="020B0604020202020204"/>
            </a:endParaRPr>
          </a:p>
        </cx:txPr>
      </cx:axis>
      <cx:axis id="1">
        <cx:valScaling/>
        <cx:units unit="thousands"/>
        <cx:majorGridlines>
          <cx:spPr>
            <a:ln w="6350">
              <a:solidFill>
                <a:schemeClr val="tx1">
                  <a:alpha val="75000"/>
                </a:schemeClr>
              </a:solidFill>
              <a:prstDash val="dash"/>
            </a:ln>
          </cx:spPr>
        </cx:majorGridlines>
        <cx:tickLabels/>
        <cx:numFmt formatCode="$#,##0&quot;mm&quot;_);($#,##0&quot;mm&quot;);--_);@_)" sourceLinked="0"/>
        <cx:spPr>
          <a:ln>
            <a:noFill/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600">
                <a:solidFill>
                  <a:sysClr val="windowText" lastClr="000000"/>
                </a:solidFill>
              </a:defRPr>
            </a:pPr>
            <a:endParaRPr lang="en-US" sz="600" b="0" i="0" u="none" strike="noStrike" baseline="0">
              <a:solidFill>
                <a:sysClr val="windowText" lastClr="000000"/>
              </a:solidFill>
              <a:latin typeface="Arial" panose="020B0604020202020204"/>
            </a:endParaRPr>
          </a:p>
        </cx:txPr>
      </cx:axis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126410</xdr:colOff>
      <xdr:row>12</xdr:row>
      <xdr:rowOff>6214</xdr:rowOff>
    </xdr:from>
    <xdr:to>
      <xdr:col>11</xdr:col>
      <xdr:colOff>66676</xdr:colOff>
      <xdr:row>30</xdr:row>
      <xdr:rowOff>119062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CFCF46AB-FEE6-4E37-159D-438346393EB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6410" y="2006464"/>
              <a:ext cx="7022104" cy="311322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SP%20Amazon%20Valuation%20Model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DCF"/>
    </sheetNames>
    <sheetDataSet>
      <sheetData sheetId="0">
        <row r="3">
          <cell r="M3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equity-value-to-enterprise-value-bridge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44" t="s">
        <v>6</v>
      </c>
      <c r="O3" s="45"/>
      <c r="P3" s="45"/>
      <c r="Q3" s="45"/>
      <c r="R3" s="45"/>
      <c r="S3" s="45"/>
      <c r="T3" s="45"/>
      <c r="U3" s="46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47"/>
      <c r="O4" s="48"/>
      <c r="P4" s="48"/>
      <c r="Q4" s="48"/>
      <c r="R4" s="48"/>
      <c r="S4" s="48"/>
      <c r="T4" s="48"/>
      <c r="U4" s="49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47"/>
      <c r="O5" s="48"/>
      <c r="P5" s="48"/>
      <c r="Q5" s="48"/>
      <c r="R5" s="48"/>
      <c r="S5" s="48"/>
      <c r="T5" s="48"/>
      <c r="U5" s="49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50"/>
      <c r="O6" s="51"/>
      <c r="P6" s="51"/>
      <c r="Q6" s="51"/>
      <c r="R6" s="51"/>
      <c r="S6" s="51"/>
      <c r="T6" s="51"/>
      <c r="U6" s="52"/>
      <c r="V6" s="8"/>
    </row>
    <row r="7" spans="2:22" ht="13.2" customHeight="1" x14ac:dyDescent="0.25">
      <c r="B7" s="19"/>
      <c r="C7" s="53" t="s">
        <v>7</v>
      </c>
      <c r="D7" s="53"/>
      <c r="E7" s="53"/>
      <c r="F7" s="53"/>
      <c r="G7" s="53"/>
      <c r="H7" s="53"/>
      <c r="I7" s="53"/>
      <c r="J7" s="53"/>
      <c r="K7" s="53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53"/>
      <c r="D8" s="53"/>
      <c r="E8" s="53"/>
      <c r="F8" s="53"/>
      <c r="G8" s="53"/>
      <c r="H8" s="53"/>
      <c r="I8" s="53"/>
      <c r="J8" s="53"/>
      <c r="K8" s="53"/>
      <c r="L8" s="17"/>
      <c r="M8" s="9"/>
      <c r="N8" s="44" t="s">
        <v>5</v>
      </c>
      <c r="O8" s="45"/>
      <c r="P8" s="45"/>
      <c r="Q8" s="45"/>
      <c r="R8" s="45"/>
      <c r="S8" s="45"/>
      <c r="T8" s="45"/>
      <c r="U8" s="46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47"/>
      <c r="O9" s="48"/>
      <c r="P9" s="48"/>
      <c r="Q9" s="48"/>
      <c r="R9" s="48"/>
      <c r="S9" s="48"/>
      <c r="T9" s="48"/>
      <c r="U9" s="49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47"/>
      <c r="O10" s="48"/>
      <c r="P10" s="48"/>
      <c r="Q10" s="48"/>
      <c r="R10" s="48"/>
      <c r="S10" s="48"/>
      <c r="T10" s="48"/>
      <c r="U10" s="49"/>
      <c r="V10" s="8"/>
    </row>
    <row r="11" spans="2:22" ht="13.2" customHeight="1" x14ac:dyDescent="0.25">
      <c r="B11" s="11"/>
      <c r="C11" s="54" t="s">
        <v>8</v>
      </c>
      <c r="D11" s="55"/>
      <c r="E11" s="55"/>
      <c r="F11" s="55"/>
      <c r="G11" s="55"/>
      <c r="H11" s="55"/>
      <c r="I11" s="55"/>
      <c r="J11" s="55"/>
      <c r="K11" s="56"/>
      <c r="L11" s="10"/>
      <c r="M11" s="9"/>
      <c r="N11" s="50"/>
      <c r="O11" s="51"/>
      <c r="P11" s="51"/>
      <c r="Q11" s="51"/>
      <c r="R11" s="51"/>
      <c r="S11" s="51"/>
      <c r="T11" s="51"/>
      <c r="U11" s="52"/>
      <c r="V11" s="8"/>
    </row>
    <row r="12" spans="2:22" ht="13.2" customHeight="1" x14ac:dyDescent="0.25">
      <c r="B12" s="11"/>
      <c r="C12" s="57"/>
      <c r="D12" s="58"/>
      <c r="E12" s="58"/>
      <c r="F12" s="58"/>
      <c r="G12" s="58"/>
      <c r="H12" s="58"/>
      <c r="I12" s="58"/>
      <c r="J12" s="58"/>
      <c r="K12" s="59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57"/>
      <c r="D13" s="58"/>
      <c r="E13" s="58"/>
      <c r="F13" s="58"/>
      <c r="G13" s="58"/>
      <c r="H13" s="58"/>
      <c r="I13" s="58"/>
      <c r="J13" s="58"/>
      <c r="K13" s="59"/>
      <c r="L13" s="10"/>
      <c r="M13" s="9"/>
      <c r="N13" s="44" t="s">
        <v>4</v>
      </c>
      <c r="O13" s="45"/>
      <c r="P13" s="45"/>
      <c r="Q13" s="45"/>
      <c r="R13" s="45"/>
      <c r="S13" s="45"/>
      <c r="T13" s="45"/>
      <c r="U13" s="46"/>
      <c r="V13" s="8"/>
    </row>
    <row r="14" spans="2:22" ht="13.2" customHeight="1" x14ac:dyDescent="0.25">
      <c r="B14" s="11"/>
      <c r="C14" s="57"/>
      <c r="D14" s="58"/>
      <c r="E14" s="58"/>
      <c r="F14" s="58"/>
      <c r="G14" s="58"/>
      <c r="H14" s="58"/>
      <c r="I14" s="58"/>
      <c r="J14" s="58"/>
      <c r="K14" s="59"/>
      <c r="L14" s="14"/>
      <c r="M14" s="9"/>
      <c r="N14" s="47"/>
      <c r="O14" s="48"/>
      <c r="P14" s="48"/>
      <c r="Q14" s="48"/>
      <c r="R14" s="48"/>
      <c r="S14" s="48"/>
      <c r="T14" s="48"/>
      <c r="U14" s="49"/>
      <c r="V14" s="8"/>
    </row>
    <row r="15" spans="2:22" ht="13.2" customHeight="1" x14ac:dyDescent="0.25">
      <c r="B15" s="11"/>
      <c r="C15" s="57"/>
      <c r="D15" s="58"/>
      <c r="E15" s="58"/>
      <c r="F15" s="58"/>
      <c r="G15" s="58"/>
      <c r="H15" s="58"/>
      <c r="I15" s="58"/>
      <c r="J15" s="58"/>
      <c r="K15" s="59"/>
      <c r="L15" s="10"/>
      <c r="M15" s="9"/>
      <c r="N15" s="47"/>
      <c r="O15" s="48"/>
      <c r="P15" s="48"/>
      <c r="Q15" s="48"/>
      <c r="R15" s="48"/>
      <c r="S15" s="48"/>
      <c r="T15" s="48"/>
      <c r="U15" s="49"/>
      <c r="V15" s="8"/>
    </row>
    <row r="16" spans="2:22" ht="13.2" customHeight="1" x14ac:dyDescent="0.25">
      <c r="B16" s="11"/>
      <c r="C16" s="60"/>
      <c r="D16" s="61"/>
      <c r="E16" s="61"/>
      <c r="F16" s="61"/>
      <c r="G16" s="61"/>
      <c r="H16" s="61"/>
      <c r="I16" s="61"/>
      <c r="J16" s="61"/>
      <c r="K16" s="62"/>
      <c r="L16" s="10"/>
      <c r="M16" s="9"/>
      <c r="N16" s="50"/>
      <c r="O16" s="51"/>
      <c r="P16" s="51"/>
      <c r="Q16" s="51"/>
      <c r="R16" s="51"/>
      <c r="S16" s="51"/>
      <c r="T16" s="51"/>
      <c r="U16" s="52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42" t="s">
        <v>3</v>
      </c>
      <c r="D18" s="42"/>
      <c r="E18" s="42"/>
      <c r="F18" s="42"/>
      <c r="G18" s="42"/>
      <c r="H18" s="42"/>
      <c r="I18" s="42"/>
      <c r="J18" s="42"/>
      <c r="K18" s="42"/>
      <c r="L18" s="10"/>
      <c r="M18" s="9"/>
      <c r="N18" s="44" t="s">
        <v>2</v>
      </c>
      <c r="O18" s="45"/>
      <c r="P18" s="45"/>
      <c r="Q18" s="45"/>
      <c r="R18" s="45"/>
      <c r="S18" s="45"/>
      <c r="T18" s="45"/>
      <c r="U18" s="46"/>
      <c r="V18" s="8"/>
    </row>
    <row r="19" spans="2:22" ht="13.2" customHeight="1" x14ac:dyDescent="0.25">
      <c r="B19" s="11"/>
      <c r="C19" s="42"/>
      <c r="D19" s="42"/>
      <c r="E19" s="42"/>
      <c r="F19" s="42"/>
      <c r="G19" s="42"/>
      <c r="H19" s="42"/>
      <c r="I19" s="42"/>
      <c r="J19" s="42"/>
      <c r="K19" s="42"/>
      <c r="L19" s="10"/>
      <c r="M19" s="9"/>
      <c r="N19" s="47"/>
      <c r="O19" s="48"/>
      <c r="P19" s="48"/>
      <c r="Q19" s="48"/>
      <c r="R19" s="48"/>
      <c r="S19" s="48"/>
      <c r="T19" s="48"/>
      <c r="U19" s="49"/>
      <c r="V19" s="8"/>
    </row>
    <row r="20" spans="2:22" ht="13.2" customHeight="1" x14ac:dyDescent="0.25">
      <c r="B20" s="11"/>
      <c r="C20" s="42"/>
      <c r="D20" s="42"/>
      <c r="E20" s="42"/>
      <c r="F20" s="42"/>
      <c r="G20" s="42"/>
      <c r="H20" s="42"/>
      <c r="I20" s="42"/>
      <c r="J20" s="42"/>
      <c r="K20" s="42"/>
      <c r="L20" s="10"/>
      <c r="M20" s="9"/>
      <c r="N20" s="47"/>
      <c r="O20" s="48"/>
      <c r="P20" s="48"/>
      <c r="Q20" s="48"/>
      <c r="R20" s="48"/>
      <c r="S20" s="48"/>
      <c r="T20" s="48"/>
      <c r="U20" s="49"/>
      <c r="V20" s="8"/>
    </row>
    <row r="21" spans="2:22" ht="13.2" customHeight="1" x14ac:dyDescent="0.25">
      <c r="B21" s="11"/>
      <c r="C21" s="42"/>
      <c r="D21" s="42"/>
      <c r="E21" s="42"/>
      <c r="F21" s="42"/>
      <c r="G21" s="42"/>
      <c r="H21" s="42"/>
      <c r="I21" s="42"/>
      <c r="J21" s="42"/>
      <c r="K21" s="42"/>
      <c r="L21" s="10"/>
      <c r="M21" s="9"/>
      <c r="N21" s="50"/>
      <c r="O21" s="51"/>
      <c r="P21" s="51"/>
      <c r="Q21" s="51"/>
      <c r="R21" s="51"/>
      <c r="S21" s="51"/>
      <c r="T21" s="51"/>
      <c r="U21" s="52"/>
      <c r="V21" s="8"/>
    </row>
    <row r="22" spans="2:22" ht="13.2" customHeight="1" x14ac:dyDescent="0.25">
      <c r="B22" s="11"/>
      <c r="C22" s="42"/>
      <c r="D22" s="42"/>
      <c r="E22" s="42"/>
      <c r="F22" s="42"/>
      <c r="G22" s="42"/>
      <c r="H22" s="42"/>
      <c r="I22" s="42"/>
      <c r="J22" s="42"/>
      <c r="K22" s="42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42"/>
      <c r="D23" s="42"/>
      <c r="E23" s="42"/>
      <c r="F23" s="42"/>
      <c r="G23" s="42"/>
      <c r="H23" s="42"/>
      <c r="I23" s="42"/>
      <c r="J23" s="42"/>
      <c r="K23" s="42"/>
      <c r="L23" s="10"/>
      <c r="M23" s="9"/>
      <c r="N23" s="44" t="s">
        <v>1</v>
      </c>
      <c r="O23" s="45"/>
      <c r="P23" s="45"/>
      <c r="Q23" s="45"/>
      <c r="R23" s="45"/>
      <c r="S23" s="45"/>
      <c r="T23" s="45"/>
      <c r="U23" s="46"/>
      <c r="V23" s="8"/>
    </row>
    <row r="24" spans="2:22" ht="13.2" customHeight="1" x14ac:dyDescent="0.25">
      <c r="B24" s="11"/>
      <c r="C24" s="43" t="s">
        <v>0</v>
      </c>
      <c r="D24" s="43"/>
      <c r="E24" s="43"/>
      <c r="F24" s="43"/>
      <c r="G24" s="43"/>
      <c r="H24" s="43"/>
      <c r="I24" s="43"/>
      <c r="J24" s="43"/>
      <c r="K24" s="43"/>
      <c r="L24" s="10"/>
      <c r="M24" s="9"/>
      <c r="N24" s="47"/>
      <c r="O24" s="48"/>
      <c r="P24" s="48"/>
      <c r="Q24" s="48"/>
      <c r="R24" s="48"/>
      <c r="S24" s="48"/>
      <c r="T24" s="48"/>
      <c r="U24" s="49"/>
      <c r="V24" s="8"/>
    </row>
    <row r="25" spans="2:22" ht="13.2" customHeight="1" x14ac:dyDescent="0.25">
      <c r="B25" s="11"/>
      <c r="C25" s="43"/>
      <c r="D25" s="43"/>
      <c r="E25" s="43"/>
      <c r="F25" s="43"/>
      <c r="G25" s="43"/>
      <c r="H25" s="43"/>
      <c r="I25" s="43"/>
      <c r="J25" s="43"/>
      <c r="K25" s="43"/>
      <c r="L25" s="10"/>
      <c r="M25" s="9"/>
      <c r="N25" s="47"/>
      <c r="O25" s="48"/>
      <c r="P25" s="48"/>
      <c r="Q25" s="48"/>
      <c r="R25" s="48"/>
      <c r="S25" s="48"/>
      <c r="T25" s="48"/>
      <c r="U25" s="49"/>
      <c r="V25" s="8"/>
    </row>
    <row r="26" spans="2:22" ht="13.2" customHeight="1" x14ac:dyDescent="0.25">
      <c r="B26" s="11"/>
      <c r="C26" s="43"/>
      <c r="D26" s="43"/>
      <c r="E26" s="43"/>
      <c r="F26" s="43"/>
      <c r="G26" s="43"/>
      <c r="H26" s="43"/>
      <c r="I26" s="43"/>
      <c r="J26" s="43"/>
      <c r="K26" s="43"/>
      <c r="L26" s="10"/>
      <c r="M26" s="9"/>
      <c r="N26" s="50"/>
      <c r="O26" s="51"/>
      <c r="P26" s="51"/>
      <c r="Q26" s="51"/>
      <c r="R26" s="51"/>
      <c r="S26" s="51"/>
      <c r="T26" s="51"/>
      <c r="U26" s="52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YjvSvp35SRNMHKGmLQ4kl492NKrzclQ3tl9F0mHL6AF01qsLYnVjAcPnhZQsWfnBPpA6Ua/9E8BcpPsFDOYDaA==" saltValue="Z1KS2zt9i6RiLt00ctjMAQ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Equity Value to Enterprise Value Bridge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A2:H11"/>
  <sheetViews>
    <sheetView showGridLines="0" zoomScaleNormal="100" workbookViewId="0"/>
  </sheetViews>
  <sheetFormatPr defaultColWidth="9.44140625" defaultRowHeight="13.2" customHeight="1" x14ac:dyDescent="0.25"/>
  <cols>
    <col min="1" max="1" width="2.21875" style="30" bestFit="1" customWidth="1"/>
    <col min="2" max="2" width="10.77734375" style="30" customWidth="1"/>
    <col min="3" max="5" width="10.77734375" style="40" customWidth="1"/>
    <col min="6" max="6" width="10.77734375" style="30" customWidth="1"/>
    <col min="7" max="8" width="9.44140625" style="40"/>
    <col min="9" max="16384" width="9.44140625" style="30"/>
  </cols>
  <sheetData>
    <row r="2" spans="1:8" s="32" customFormat="1" ht="13.2" customHeight="1" x14ac:dyDescent="0.25">
      <c r="A2" s="30"/>
      <c r="B2" s="31" t="s">
        <v>9</v>
      </c>
      <c r="C2" s="38"/>
      <c r="D2" s="38"/>
      <c r="E2" s="38"/>
      <c r="F2" s="31"/>
      <c r="G2" s="37"/>
      <c r="H2" s="37"/>
    </row>
    <row r="3" spans="1:8" ht="13.2" customHeight="1" x14ac:dyDescent="0.25">
      <c r="B3" s="33" t="s">
        <v>10</v>
      </c>
      <c r="C3" s="39"/>
      <c r="D3" s="39"/>
      <c r="E3" s="39"/>
      <c r="F3" s="33"/>
    </row>
    <row r="5" spans="1:8" ht="13.2" customHeight="1" x14ac:dyDescent="0.25">
      <c r="B5" s="30" t="s">
        <v>11</v>
      </c>
      <c r="F5" s="35">
        <v>20</v>
      </c>
    </row>
    <row r="6" spans="1:8" ht="13.2" customHeight="1" x14ac:dyDescent="0.25">
      <c r="B6" s="30" t="s">
        <v>12</v>
      </c>
      <c r="F6" s="63">
        <v>1000</v>
      </c>
    </row>
    <row r="7" spans="1:8" s="32" customFormat="1" ht="13.2" customHeight="1" x14ac:dyDescent="0.25">
      <c r="B7" s="34" t="s">
        <v>13</v>
      </c>
      <c r="C7" s="41"/>
      <c r="D7" s="41"/>
      <c r="E7" s="64"/>
      <c r="F7" s="36">
        <f>+F5*F6</f>
        <v>20000</v>
      </c>
      <c r="G7" s="37"/>
      <c r="H7" s="37"/>
    </row>
    <row r="8" spans="1:8" ht="13.2" customHeight="1" x14ac:dyDescent="0.25">
      <c r="B8" s="30" t="s">
        <v>14</v>
      </c>
      <c r="F8" s="63">
        <v>-1000</v>
      </c>
    </row>
    <row r="9" spans="1:8" ht="13.2" customHeight="1" x14ac:dyDescent="0.25">
      <c r="B9" s="30" t="s">
        <v>15</v>
      </c>
      <c r="F9" s="63">
        <v>5000</v>
      </c>
    </row>
    <row r="10" spans="1:8" ht="13.2" customHeight="1" x14ac:dyDescent="0.25">
      <c r="B10" s="30" t="s">
        <v>16</v>
      </c>
      <c r="F10" s="63">
        <v>4000</v>
      </c>
    </row>
    <row r="11" spans="1:8" s="32" customFormat="1" ht="13.2" customHeight="1" x14ac:dyDescent="0.25">
      <c r="B11" s="34" t="s">
        <v>17</v>
      </c>
      <c r="C11" s="41"/>
      <c r="D11" s="41"/>
      <c r="E11" s="64"/>
      <c r="F11" s="36">
        <f>+F7+SUM(F8:F10)</f>
        <v>28000</v>
      </c>
      <c r="G11" s="37"/>
      <c r="H11" s="3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2022-07-05T00:29:06Z</dcterms:modified>
</cp:coreProperties>
</file>